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<sst xmlns="http://schemas.openxmlformats.org/spreadsheetml/2006/main" count="105" uniqueCount="53">
  <si>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</si>
  <si>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</si>
  <si>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</si>
  <si>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</si>
  <si>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</si>
  <si>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</si>
  <si>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по столовой на 15,09-19,05,2025г</t>
  </si>
  <si>
    <t>Питание по типу Завтрака</t>
  </si>
  <si>
    <t>Наименование блюд</t>
  </si>
  <si>
    <t>Выход, г Ккал.</t>
  </si>
  <si>
    <t>Понедельник 15,09</t>
  </si>
  <si>
    <t>Макаронные изделия отварные с маслом</t>
  </si>
  <si>
    <t>180/10</t>
  </si>
  <si>
    <t>Картофель запеченный (б/з)</t>
  </si>
  <si>
    <t>Оладьи из печени</t>
  </si>
  <si>
    <t>Котлеты рыбные любительские со сметанным соусом</t>
  </si>
  <si>
    <t>120/30</t>
  </si>
  <si>
    <t>Огурец соленый</t>
  </si>
  <si>
    <t>Хлеб пшеничный</t>
  </si>
  <si>
    <t>Хлеб ржано-пшеничный</t>
  </si>
  <si>
    <t>Хлеб  ржано- пшеничный</t>
  </si>
  <si>
    <t>Компот из смеси сухофруктов</t>
  </si>
  <si>
    <t>34.8</t>
  </si>
  <si>
    <t>Итого:</t>
  </si>
  <si>
    <t>Стоимость рациона: 105,00</t>
  </si>
  <si>
    <t>Вторник 16,09</t>
  </si>
  <si>
    <t>Каша рассыпчатая гречневая</t>
  </si>
  <si>
    <t>Тефтели мясные со сметанным соусом</t>
  </si>
  <si>
    <t>100/20</t>
  </si>
  <si>
    <t>Гуляш из отварной свинины</t>
  </si>
  <si>
    <t>Каша гречневая рассыпчатая с маслом</t>
  </si>
  <si>
    <t xml:space="preserve">Овощи тушеные </t>
  </si>
  <si>
    <t>Напиток из кураги</t>
  </si>
  <si>
    <t>Среда 17,09</t>
  </si>
  <si>
    <t>Пюре картофельное с маслом</t>
  </si>
  <si>
    <t xml:space="preserve">Рагу из овощей </t>
  </si>
  <si>
    <t>Рыба (филе) припущенная</t>
  </si>
  <si>
    <t>Котлеты домашние</t>
  </si>
  <si>
    <t xml:space="preserve">Тушеная морковь с сыром </t>
  </si>
  <si>
    <t>Тушеная морковь с сыром</t>
  </si>
  <si>
    <t>Компот из свежемороженных ягод</t>
  </si>
  <si>
    <t>Четверг18,09</t>
  </si>
  <si>
    <t>Пюре из бобовых (горох) с маслом</t>
  </si>
  <si>
    <t>Биточки рубленные из птицы паровые</t>
  </si>
  <si>
    <t>Голень отварная</t>
  </si>
  <si>
    <t>Кукуруза консервированная</t>
  </si>
  <si>
    <t>Напиток из плодов шиповника</t>
  </si>
  <si>
    <t>Пятница 19,09</t>
  </si>
  <si>
    <t>Плов из отварного мяса</t>
  </si>
  <si>
    <t>Макаронные изделия отваные</t>
  </si>
  <si>
    <t>Печень, тушеная в соусе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</si>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</sst>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6"/>
  <sheetViews>
    <sheetView tabSelected="1" topLeftCell="A32" workbookViewId="0">
      <selection activeCell="B44" sqref="B44:H44"/>
    </sheetView>
  </sheetViews>
  <sheetFormatPr defaultColWidth="9.14285714285714" defaultRowHeight="15" outlineLevelCol="7"/>
  <cols>
    <col min="1" max="1" width="1.14285714285714" style="2" customWidth="1"/>
    <col min="2" max="2" width="39.7142857142857" style="2" customWidth="1"/>
    <col min="3" max="3" width="9.14285714285714" style="3"/>
    <col min="4" max="4" width="10.5714285714286" style="3" customWidth="1"/>
    <col min="5" max="5" width="3.28571428571429" style="2" customWidth="1"/>
    <col min="6" max="6" width="36.4285714285714" style="2" customWidth="1"/>
    <col min="7" max="7" width="8.28571428571429" style="3" customWidth="1"/>
    <col min="8" max="8" width="11.7142857142857" style="3" customWidth="1"/>
    <col min="9" max="16384" width="9.14285714285714" style="2"/>
  </cols>
  <sheetData>
    <row r="1" spans="2:8">
      <c r="B1" s="4" t="s">
        <v>0</v>
      </c>
      <c r="C1" s="5"/>
      <c r="D1" s="5"/>
      <c r="E1" s="4"/>
      <c r="F1" s="4" t="s">
        <v>1</v>
      </c>
      <c r="G1" s="5"/>
      <c r="H1" s="5"/>
    </row>
    <row r="2" spans="2:8">
      <c r="B2" s="4" t="s">
        <v>2</v>
      </c>
      <c r="C2" s="6" t="s">
        <v>3</v>
      </c>
      <c r="D2" s="6"/>
      <c r="E2" s="4"/>
      <c r="F2" s="4" t="s">
        <v>4</v>
      </c>
      <c r="G2" s="6"/>
      <c r="H2" s="6"/>
    </row>
    <row r="3" ht="6" customHeight="1" spans="2:8">
      <c r="B3" s="4"/>
      <c r="C3" s="5"/>
      <c r="D3" s="5"/>
      <c r="E3" s="4"/>
      <c r="F3" s="4"/>
      <c r="G3" s="5"/>
      <c r="H3" s="5"/>
    </row>
    <row r="4" ht="15.75" spans="2:8">
      <c r="B4" s="7" t="s">
        <v>5</v>
      </c>
      <c r="C4" s="7"/>
      <c r="D4" s="7"/>
      <c r="E4" s="7"/>
      <c r="F4" s="7"/>
      <c r="G4" s="7"/>
      <c r="H4" s="7"/>
    </row>
    <row r="5" spans="2:8">
      <c r="B5" s="8" t="s">
        <v>6</v>
      </c>
      <c r="C5" s="8"/>
      <c r="D5" s="8"/>
      <c r="E5" s="8"/>
      <c r="F5" s="8"/>
      <c r="G5" s="8"/>
      <c r="H5" s="8"/>
    </row>
    <row r="6" ht="15.75" spans="2:8">
      <c r="B6" s="9" t="s">
        <v>7</v>
      </c>
      <c r="C6" s="9"/>
      <c r="D6" s="9"/>
      <c r="E6" s="10"/>
      <c r="F6" s="9" t="s">
        <v>7</v>
      </c>
      <c r="G6" s="9"/>
      <c r="H6" s="9"/>
    </row>
    <row r="7" spans="2:8">
      <c r="B7" s="11" t="s">
        <v>8</v>
      </c>
      <c r="C7" s="12" t="s">
        <v>9</v>
      </c>
      <c r="D7" s="12"/>
      <c r="E7" s="10"/>
      <c r="F7" s="11" t="s">
        <v>8</v>
      </c>
      <c r="G7" s="12" t="s">
        <v>9</v>
      </c>
      <c r="H7" s="12"/>
    </row>
    <row r="8" ht="15.75" spans="2:8">
      <c r="B8" s="9" t="s">
        <v>10</v>
      </c>
      <c r="C8" s="9"/>
      <c r="D8" s="9"/>
      <c r="E8" s="9"/>
      <c r="F8" s="9"/>
      <c r="G8" s="9"/>
      <c r="H8" s="9"/>
    </row>
    <row r="9" ht="18.75" customHeight="1" spans="2:8">
      <c r="B9" s="13" t="s">
        <v>11</v>
      </c>
      <c r="C9" s="14" t="s">
        <v>12</v>
      </c>
      <c r="D9" s="14">
        <v>162.7</v>
      </c>
      <c r="E9" s="10"/>
      <c r="F9" s="13" t="s">
        <v>13</v>
      </c>
      <c r="G9" s="14">
        <v>180</v>
      </c>
      <c r="H9" s="14">
        <v>219.9</v>
      </c>
    </row>
    <row r="10" ht="30" spans="2:8">
      <c r="B10" s="13" t="s">
        <v>14</v>
      </c>
      <c r="C10" s="14">
        <v>120</v>
      </c>
      <c r="D10" s="14">
        <v>200</v>
      </c>
      <c r="E10" s="10"/>
      <c r="F10" s="13" t="s">
        <v>15</v>
      </c>
      <c r="G10" s="14" t="s">
        <v>16</v>
      </c>
      <c r="H10" s="14">
        <v>171.1</v>
      </c>
    </row>
    <row r="11" spans="2:8">
      <c r="B11" s="13" t="s">
        <v>17</v>
      </c>
      <c r="C11" s="14">
        <v>100</v>
      </c>
      <c r="D11" s="14">
        <v>13</v>
      </c>
      <c r="E11" s="10"/>
      <c r="F11" s="13" t="s">
        <v>17</v>
      </c>
      <c r="G11" s="14">
        <v>100</v>
      </c>
      <c r="H11" s="14">
        <v>13</v>
      </c>
    </row>
    <row r="12" spans="2:8">
      <c r="B12" s="13" t="s">
        <v>18</v>
      </c>
      <c r="C12" s="14">
        <v>40</v>
      </c>
      <c r="D12" s="14">
        <v>94.7</v>
      </c>
      <c r="E12" s="10"/>
      <c r="F12" s="13" t="s">
        <v>18</v>
      </c>
      <c r="G12" s="14">
        <v>40</v>
      </c>
      <c r="H12" s="14">
        <v>94.7</v>
      </c>
    </row>
    <row r="13" spans="2:8">
      <c r="B13" s="13" t="s">
        <v>19</v>
      </c>
      <c r="C13" s="14">
        <v>70</v>
      </c>
      <c r="D13" s="14">
        <v>138.5</v>
      </c>
      <c r="E13" s="10"/>
      <c r="F13" s="13" t="s">
        <v>20</v>
      </c>
      <c r="G13" s="14">
        <v>70</v>
      </c>
      <c r="H13" s="14">
        <v>138.5</v>
      </c>
    </row>
    <row r="14" spans="2:8">
      <c r="B14" s="13" t="s">
        <v>21</v>
      </c>
      <c r="C14" s="14">
        <v>200</v>
      </c>
      <c r="D14" s="14">
        <v>34.8</v>
      </c>
      <c r="E14" s="10"/>
      <c r="F14" s="13" t="s">
        <v>21</v>
      </c>
      <c r="G14" s="14">
        <v>200</v>
      </c>
      <c r="H14" s="14" t="s">
        <v>22</v>
      </c>
    </row>
    <row r="15" s="1" customFormat="1" spans="2:8">
      <c r="B15" s="15" t="s">
        <v>23</v>
      </c>
      <c r="C15" s="16">
        <v>720</v>
      </c>
      <c r="D15" s="16">
        <f>SUM(D9:D14)</f>
        <v>643.7</v>
      </c>
      <c r="E15" s="17"/>
      <c r="F15" s="15" t="s">
        <v>23</v>
      </c>
      <c r="G15" s="16">
        <v>740</v>
      </c>
      <c r="H15" s="16">
        <f>SUM(H9:H14)</f>
        <v>637.2</v>
      </c>
    </row>
    <row r="16" spans="2:8">
      <c r="B16" s="8" t="s">
        <v>24</v>
      </c>
      <c r="C16" s="8"/>
      <c r="D16" s="8"/>
      <c r="E16" s="8"/>
      <c r="F16" s="8"/>
      <c r="G16" s="8"/>
      <c r="H16" s="8"/>
    </row>
    <row r="17" ht="15.75" spans="2:8">
      <c r="B17" s="9" t="s">
        <v>25</v>
      </c>
      <c r="C17" s="9"/>
      <c r="D17" s="9"/>
      <c r="E17" s="9"/>
      <c r="F17" s="9"/>
      <c r="G17" s="9"/>
      <c r="H17" s="9"/>
    </row>
    <row r="18" spans="2:8">
      <c r="B18" s="13" t="s">
        <v>26</v>
      </c>
      <c r="C18" s="14" t="s">
        <v>12</v>
      </c>
      <c r="D18" s="14">
        <v>200.9</v>
      </c>
      <c r="E18" s="10"/>
      <c r="F18" s="13" t="s">
        <v>27</v>
      </c>
      <c r="G18" s="14" t="s">
        <v>28</v>
      </c>
      <c r="H18" s="14">
        <v>230.8</v>
      </c>
    </row>
    <row r="19" spans="2:8">
      <c r="B19" s="13" t="s">
        <v>29</v>
      </c>
      <c r="C19" s="14">
        <v>100</v>
      </c>
      <c r="D19" s="14">
        <v>232.4</v>
      </c>
      <c r="E19" s="10"/>
      <c r="F19" s="13" t="s">
        <v>30</v>
      </c>
      <c r="G19" s="14" t="s">
        <v>12</v>
      </c>
      <c r="H19" s="14">
        <v>250.9</v>
      </c>
    </row>
    <row r="20" spans="2:8">
      <c r="B20" s="13" t="s">
        <v>31</v>
      </c>
      <c r="C20" s="14">
        <v>100</v>
      </c>
      <c r="D20" s="14">
        <v>127.4</v>
      </c>
      <c r="E20" s="10"/>
      <c r="F20" s="13" t="s">
        <v>31</v>
      </c>
      <c r="G20" s="14">
        <v>100</v>
      </c>
      <c r="H20" s="14">
        <v>127.4</v>
      </c>
    </row>
    <row r="21" spans="2:8">
      <c r="B21" s="13" t="s">
        <v>18</v>
      </c>
      <c r="C21" s="14">
        <v>40</v>
      </c>
      <c r="D21" s="14">
        <v>94.7</v>
      </c>
      <c r="E21" s="10"/>
      <c r="F21" s="13" t="s">
        <v>18</v>
      </c>
      <c r="G21" s="14">
        <v>40</v>
      </c>
      <c r="H21" s="14">
        <v>94.7</v>
      </c>
    </row>
    <row r="22" spans="2:8">
      <c r="B22" s="13" t="s">
        <v>19</v>
      </c>
      <c r="C22" s="14">
        <v>70</v>
      </c>
      <c r="D22" s="14">
        <v>138.5</v>
      </c>
      <c r="E22" s="10"/>
      <c r="F22" s="13" t="s">
        <v>19</v>
      </c>
      <c r="G22" s="14">
        <v>70</v>
      </c>
      <c r="H22" s="14">
        <v>138.5</v>
      </c>
    </row>
    <row r="23" spans="2:8">
      <c r="B23" s="13" t="s">
        <v>32</v>
      </c>
      <c r="C23" s="14">
        <v>200</v>
      </c>
      <c r="D23" s="14">
        <v>119</v>
      </c>
      <c r="E23" s="13"/>
      <c r="F23" s="13" t="s">
        <v>32</v>
      </c>
      <c r="G23" s="14">
        <v>200</v>
      </c>
      <c r="H23" s="14">
        <v>119</v>
      </c>
    </row>
    <row r="24" s="1" customFormat="1" spans="2:8">
      <c r="B24" s="15" t="s">
        <v>23</v>
      </c>
      <c r="C24" s="16">
        <v>700</v>
      </c>
      <c r="D24" s="16">
        <f>SUM(D18:D23)</f>
        <v>912.9</v>
      </c>
      <c r="E24" s="15"/>
      <c r="F24" s="15" t="s">
        <v>23</v>
      </c>
      <c r="G24" s="16">
        <v>720</v>
      </c>
      <c r="H24" s="16">
        <f>SUM(H18:H23)</f>
        <v>961.3</v>
      </c>
    </row>
    <row r="25" spans="2:8">
      <c r="B25" s="18" t="s">
        <v>24</v>
      </c>
      <c r="C25" s="18"/>
      <c r="D25" s="18"/>
      <c r="E25" s="18"/>
      <c r="F25" s="18"/>
      <c r="G25" s="18"/>
      <c r="H25" s="18"/>
    </row>
    <row r="26" ht="15.75" spans="2:8">
      <c r="B26" s="9" t="s">
        <v>33</v>
      </c>
      <c r="C26" s="9"/>
      <c r="D26" s="9"/>
      <c r="E26" s="9"/>
      <c r="F26" s="9"/>
      <c r="G26" s="9"/>
      <c r="H26" s="9"/>
    </row>
    <row r="27" spans="2:8">
      <c r="B27" s="13" t="s">
        <v>34</v>
      </c>
      <c r="C27" s="14" t="s">
        <v>12</v>
      </c>
      <c r="D27" s="14">
        <v>203.4</v>
      </c>
      <c r="E27" s="10"/>
      <c r="F27" s="13" t="s">
        <v>35</v>
      </c>
      <c r="G27" s="14">
        <v>180</v>
      </c>
      <c r="H27" s="14">
        <v>186</v>
      </c>
    </row>
    <row r="28" spans="2:8">
      <c r="B28" s="13" t="s">
        <v>36</v>
      </c>
      <c r="C28" s="14">
        <v>120</v>
      </c>
      <c r="D28" s="14">
        <v>110</v>
      </c>
      <c r="E28" s="10"/>
      <c r="F28" s="13" t="s">
        <v>37</v>
      </c>
      <c r="G28" s="14">
        <v>120</v>
      </c>
      <c r="H28" s="14">
        <v>181.3</v>
      </c>
    </row>
    <row r="29" spans="2:8">
      <c r="B29" s="13" t="s">
        <v>38</v>
      </c>
      <c r="C29" s="14">
        <v>100</v>
      </c>
      <c r="D29" s="14">
        <v>147.7</v>
      </c>
      <c r="E29" s="10"/>
      <c r="F29" s="13" t="s">
        <v>39</v>
      </c>
      <c r="G29" s="14">
        <v>100</v>
      </c>
      <c r="H29" s="14">
        <v>147.7</v>
      </c>
    </row>
    <row r="30" spans="2:8">
      <c r="B30" s="13" t="s">
        <v>18</v>
      </c>
      <c r="C30" s="14">
        <v>40</v>
      </c>
      <c r="D30" s="14">
        <v>94.7</v>
      </c>
      <c r="E30" s="10"/>
      <c r="F30" s="13" t="s">
        <v>18</v>
      </c>
      <c r="G30" s="14">
        <v>40</v>
      </c>
      <c r="H30" s="14">
        <v>94.7</v>
      </c>
    </row>
    <row r="31" spans="2:8">
      <c r="B31" s="13" t="s">
        <v>19</v>
      </c>
      <c r="C31" s="14">
        <v>70</v>
      </c>
      <c r="D31" s="14">
        <v>138.5</v>
      </c>
      <c r="E31" s="10"/>
      <c r="F31" s="13" t="s">
        <v>19</v>
      </c>
      <c r="G31" s="14">
        <v>70</v>
      </c>
      <c r="H31" s="14">
        <v>138.5</v>
      </c>
    </row>
    <row r="32" spans="2:8">
      <c r="B32" s="13" t="s">
        <v>40</v>
      </c>
      <c r="C32" s="14">
        <v>200</v>
      </c>
      <c r="D32" s="14">
        <v>100.6</v>
      </c>
      <c r="E32" s="13"/>
      <c r="F32" s="13" t="s">
        <v>40</v>
      </c>
      <c r="G32" s="14">
        <v>200</v>
      </c>
      <c r="H32" s="14">
        <v>100.6</v>
      </c>
    </row>
    <row r="33" s="1" customFormat="1" spans="2:8">
      <c r="B33" s="15" t="s">
        <v>23</v>
      </c>
      <c r="C33" s="16">
        <v>720</v>
      </c>
      <c r="D33" s="16">
        <v>794.9</v>
      </c>
      <c r="E33" s="15"/>
      <c r="F33" s="15" t="s">
        <v>23</v>
      </c>
      <c r="G33" s="16">
        <v>710</v>
      </c>
      <c r="H33" s="16">
        <v>830.7</v>
      </c>
    </row>
    <row r="34" spans="2:8">
      <c r="B34" s="18" t="s">
        <v>24</v>
      </c>
      <c r="C34" s="18"/>
      <c r="D34" s="18"/>
      <c r="E34" s="18"/>
      <c r="F34" s="18"/>
      <c r="G34" s="18"/>
      <c r="H34" s="18"/>
    </row>
    <row r="35" ht="15.75" spans="2:8">
      <c r="B35" s="9" t="s">
        <v>41</v>
      </c>
      <c r="C35" s="9"/>
      <c r="D35" s="9"/>
      <c r="E35" s="9"/>
      <c r="F35" s="9"/>
      <c r="G35" s="9"/>
      <c r="H35" s="9"/>
    </row>
    <row r="36" spans="2:8">
      <c r="B36" s="13" t="s">
        <v>11</v>
      </c>
      <c r="C36" s="14" t="s">
        <v>12</v>
      </c>
      <c r="D36" s="14">
        <v>162.7</v>
      </c>
      <c r="E36" s="10"/>
      <c r="F36" s="13" t="s">
        <v>42</v>
      </c>
      <c r="G36" s="14" t="s">
        <v>12</v>
      </c>
      <c r="H36" s="14">
        <v>280.2</v>
      </c>
    </row>
    <row r="37" spans="2:8">
      <c r="B37" s="13" t="s">
        <v>43</v>
      </c>
      <c r="C37" s="14" t="s">
        <v>28</v>
      </c>
      <c r="D37" s="14">
        <v>184.7</v>
      </c>
      <c r="E37" s="10"/>
      <c r="F37" s="13" t="s">
        <v>44</v>
      </c>
      <c r="G37" s="14">
        <v>100</v>
      </c>
      <c r="H37" s="14">
        <v>237.7</v>
      </c>
    </row>
    <row r="38" spans="2:8">
      <c r="B38" s="13" t="s">
        <v>45</v>
      </c>
      <c r="C38" s="14">
        <v>100</v>
      </c>
      <c r="D38" s="14">
        <v>38.8</v>
      </c>
      <c r="E38" s="10"/>
      <c r="F38" s="13" t="s">
        <v>45</v>
      </c>
      <c r="G38" s="14">
        <v>100</v>
      </c>
      <c r="H38" s="14">
        <v>38.8</v>
      </c>
    </row>
    <row r="39" spans="2:8">
      <c r="B39" s="13" t="s">
        <v>18</v>
      </c>
      <c r="C39" s="14">
        <v>40</v>
      </c>
      <c r="D39" s="14">
        <v>94.7</v>
      </c>
      <c r="E39" s="10"/>
      <c r="F39" s="13" t="s">
        <v>18</v>
      </c>
      <c r="G39" s="14">
        <v>40</v>
      </c>
      <c r="H39" s="14">
        <v>94.7</v>
      </c>
    </row>
    <row r="40" spans="2:8">
      <c r="B40" s="13" t="s">
        <v>19</v>
      </c>
      <c r="C40" s="14">
        <v>70</v>
      </c>
      <c r="D40" s="14">
        <v>138.5</v>
      </c>
      <c r="E40" s="13"/>
      <c r="F40" s="13" t="s">
        <v>19</v>
      </c>
      <c r="G40" s="14">
        <v>70</v>
      </c>
      <c r="H40" s="14">
        <v>138.5</v>
      </c>
    </row>
    <row r="41" spans="2:8">
      <c r="B41" s="13" t="s">
        <v>46</v>
      </c>
      <c r="C41" s="14">
        <v>200</v>
      </c>
      <c r="D41" s="14">
        <v>76.2</v>
      </c>
      <c r="E41" s="13"/>
      <c r="F41" s="13" t="s">
        <v>46</v>
      </c>
      <c r="G41" s="14">
        <v>200</v>
      </c>
      <c r="H41" s="14">
        <v>76.2</v>
      </c>
    </row>
    <row r="42" s="1" customFormat="1" spans="2:8">
      <c r="B42" s="15" t="s">
        <v>23</v>
      </c>
      <c r="C42" s="16">
        <v>720</v>
      </c>
      <c r="D42" s="16">
        <f>SUM(D36:D41)</f>
        <v>695.6</v>
      </c>
      <c r="E42" s="15"/>
      <c r="F42" s="15" t="s">
        <v>23</v>
      </c>
      <c r="G42" s="16">
        <v>700</v>
      </c>
      <c r="H42" s="16">
        <f>SUM(H36:H41)</f>
        <v>866.1</v>
      </c>
    </row>
    <row r="43" spans="2:8">
      <c r="B43" s="18" t="s">
        <v>24</v>
      </c>
      <c r="C43" s="18"/>
      <c r="D43" s="18"/>
      <c r="E43" s="18"/>
      <c r="F43" s="18"/>
      <c r="G43" s="18"/>
      <c r="H43" s="18"/>
    </row>
    <row r="44" ht="15.75" spans="2:8">
      <c r="B44" s="9" t="s">
        <v>47</v>
      </c>
      <c r="C44" s="9"/>
      <c r="D44" s="9"/>
      <c r="E44" s="9"/>
      <c r="F44" s="9"/>
      <c r="G44" s="9"/>
      <c r="H44" s="9"/>
    </row>
    <row r="45" spans="2:8">
      <c r="B45" s="13" t="s">
        <v>48</v>
      </c>
      <c r="C45" s="14">
        <v>290</v>
      </c>
      <c r="D45" s="14">
        <v>429.5</v>
      </c>
      <c r="E45" s="10"/>
      <c r="F45" s="13" t="s">
        <v>49</v>
      </c>
      <c r="G45" s="14" t="s">
        <v>12</v>
      </c>
      <c r="H45" s="14">
        <v>241.1</v>
      </c>
    </row>
    <row r="46" spans="2:8">
      <c r="B46" s="13" t="s">
        <v>17</v>
      </c>
      <c r="C46" s="14">
        <v>100</v>
      </c>
      <c r="D46" s="14">
        <v>13</v>
      </c>
      <c r="E46" s="10"/>
      <c r="F46" s="13" t="s">
        <v>50</v>
      </c>
      <c r="G46" s="14">
        <v>100</v>
      </c>
      <c r="H46" s="14">
        <v>162.7</v>
      </c>
    </row>
    <row r="47" spans="2:8">
      <c r="B47" s="13" t="s">
        <v>18</v>
      </c>
      <c r="C47" s="14">
        <v>40</v>
      </c>
      <c r="D47" s="14">
        <v>94.7</v>
      </c>
      <c r="E47" s="10"/>
      <c r="F47" s="13" t="s">
        <v>17</v>
      </c>
      <c r="G47" s="14">
        <v>100</v>
      </c>
      <c r="H47" s="14">
        <v>13</v>
      </c>
    </row>
    <row r="48" spans="2:8">
      <c r="B48" s="13" t="s">
        <v>19</v>
      </c>
      <c r="C48" s="14">
        <v>70</v>
      </c>
      <c r="D48" s="14">
        <v>138.5</v>
      </c>
      <c r="E48" s="10"/>
      <c r="F48" s="13" t="s">
        <v>18</v>
      </c>
      <c r="G48" s="14">
        <v>40</v>
      </c>
      <c r="H48" s="14">
        <v>94.7</v>
      </c>
    </row>
    <row r="49" spans="2:8">
      <c r="B49" s="13" t="s">
        <v>21</v>
      </c>
      <c r="C49" s="14">
        <v>200</v>
      </c>
      <c r="D49" s="14">
        <v>34.8</v>
      </c>
      <c r="E49" s="10"/>
      <c r="F49" s="13" t="s">
        <v>19</v>
      </c>
      <c r="G49" s="14">
        <v>70</v>
      </c>
      <c r="H49" s="14">
        <v>138.5</v>
      </c>
    </row>
    <row r="50" spans="2:8">
      <c r="B50" s="13"/>
      <c r="C50" s="14"/>
      <c r="D50" s="14"/>
      <c r="E50" s="10"/>
      <c r="F50" s="13" t="s">
        <v>21</v>
      </c>
      <c r="G50" s="14">
        <v>200</v>
      </c>
      <c r="H50" s="14">
        <v>34.8</v>
      </c>
    </row>
    <row r="51" s="1" customFormat="1" spans="2:8">
      <c r="B51" s="15" t="s">
        <v>23</v>
      </c>
      <c r="C51" s="16">
        <f>SUM(C45:C50)</f>
        <v>700</v>
      </c>
      <c r="D51" s="16">
        <f>SUM(D45:D50)</f>
        <v>710.5</v>
      </c>
      <c r="E51" s="10"/>
      <c r="F51" s="15" t="s">
        <v>23</v>
      </c>
      <c r="G51" s="16">
        <v>700</v>
      </c>
      <c r="H51" s="16">
        <f>SUM(H45:H50)</f>
        <v>684.8</v>
      </c>
    </row>
    <row r="52" ht="20.25" customHeight="1" spans="2:8">
      <c r="B52" s="8" t="s">
        <v>24</v>
      </c>
      <c r="C52" s="8"/>
      <c r="D52" s="8"/>
      <c r="E52" s="8"/>
      <c r="F52" s="8"/>
      <c r="G52" s="8"/>
      <c r="H52" s="8"/>
    </row>
    <row r="53" ht="36.75" customHeight="1" spans="2:8">
      <c r="B53" s="19" t="s">
        <v>51</v>
      </c>
      <c r="C53" s="20"/>
      <c r="D53" s="20"/>
      <c r="E53" s="19"/>
      <c r="F53" s="19" t="s">
        <v>52</v>
      </c>
      <c r="G53" s="20"/>
      <c r="H53" s="20"/>
    </row>
    <row r="54" ht="30" customHeight="1" spans="2:8">
      <c r="B54" s="4"/>
      <c r="C54" s="5"/>
      <c r="D54" s="5"/>
      <c r="E54" s="4"/>
      <c r="F54" s="4"/>
      <c r="G54" s="5"/>
      <c r="H54" s="5"/>
    </row>
    <row r="55" spans="2:8">
      <c r="B55" s="4"/>
      <c r="C55" s="5"/>
      <c r="D55" s="5"/>
      <c r="E55" s="4"/>
      <c r="F55" s="4"/>
      <c r="G55" s="5"/>
      <c r="H55" s="5"/>
    </row>
    <row r="56" spans="2:8">
      <c r="B56" s="4"/>
      <c r="C56" s="5"/>
      <c r="D56" s="5"/>
      <c r="E56" s="4"/>
      <c r="F56" s="4"/>
      <c r="G56" s="5"/>
      <c r="H56" s="5"/>
    </row>
  </sheetData>
  <mergeCells count="24">
    <mergeCell ref="C2:D2"/>
    <mergeCell ref="G2:H2"/>
    <mergeCell ref="B4:H4"/>
    <mergeCell ref="B5:H5"/>
    <mergeCell ref="B6:D6"/>
    <mergeCell ref="F6:H6"/>
    <mergeCell ref="C7:D7"/>
    <mergeCell ref="G7:H7"/>
    <mergeCell ref="B8:H8"/>
    <mergeCell ref="B16:H16"/>
    <mergeCell ref="B17:H17"/>
    <mergeCell ref="B25:H25"/>
    <mergeCell ref="B26:H26"/>
    <mergeCell ref="B34:H34"/>
    <mergeCell ref="B35:H35"/>
    <mergeCell ref="B43:H43"/>
    <mergeCell ref="B44:H44"/>
    <mergeCell ref="B52:H52"/>
    <mergeCell ref="E6:E7"/>
    <mergeCell ref="E9:E14"/>
    <mergeCell ref="E18:E22"/>
    <mergeCell ref="E27:E31"/>
    <mergeCell ref="E36:E39"/>
    <mergeCell ref="E45:E51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2025-09-08T11:55:31Z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2764F95A7A9443A0A08647F3E8B87302_12</vt:lpwstr>
  </property>
  <property fmtid="{D5CDD505-2E9C-101B-9397-08002B2CF9AE}" pid="3" name="KSOProductBuildVer">
    <vt:lpwstr>1049-12.2.0.22530</vt:lpwstr>
  </property>
</Properties>
</file>